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temp\monthly\"/>
    </mc:Choice>
  </mc:AlternateContent>
  <bookViews>
    <workbookView xWindow="1470" yWindow="-80" windowWidth="10770" windowHeight="10850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<sst xmlns="http://schemas.openxmlformats.org/spreadsheetml/2006/main" count="64" uniqueCount="27">
  <si>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</si>
  <si>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</si>
  <si>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</si>
  <si>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</si>
  <si>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</si>
  <si>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</si>
  <si>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</si>
  <si>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</si>
  <si>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</si>
  <si>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</si>
  <si>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</si>
  <si>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</si>
  <si>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</si>
  <si>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</si>
  <si>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</si>
  <si>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</si>
  <si>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</si>
  <si>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</si>
  <si>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</si>
  <si>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</si>
  <si>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</si>
  <si>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</si>
  <si>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</si>
  <si>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</si>
  <si>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</si>
  <si>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</si>
  <si>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6/1/2024 - 6/30/2024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</si>
</sst>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24</v>
      </c>
      <c r="B1" s="50"/>
      <c r="C1" s="50"/>
      <c r="D1" s="50"/>
      <c r="E1" s="50"/>
      <c r="F1" s="40"/>
      <c r="G1" s="3"/>
    </row>
    <row r="2" spans="1:7" ht="15.5" x14ac:dyDescent="0.35">
      <c r="A2" s="51" t="s">
        <v>26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79.092268261426739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70.519801980198025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4">
      <c r="A8" s="14" t="s">
        <v>6</v>
      </c>
      <c r="B8" s="3" t="s">
        <v>20</v>
      </c>
      <c r="C8" s="49">
        <v>1107</v>
      </c>
      <c r="D8" s="8">
        <v>100</v>
      </c>
      <c r="E8" s="15">
        <f>C8*D8</f>
        <v>110700</v>
      </c>
      <c r="F8" s="35"/>
      <c r="G8" s="3"/>
    </row>
    <row r="9" spans="1:7" ht="15" thickBot="1" x14ac:dyDescent="0.4">
      <c r="A9" s="16" t="s">
        <v>6</v>
      </c>
      <c r="B9" s="17" t="s">
        <v>21</v>
      </c>
      <c r="C9" s="46">
        <v>1092</v>
      </c>
      <c r="D9" s="18">
        <v>75</v>
      </c>
      <c r="E9" s="8">
        <f>C9*D9</f>
        <v>81900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5">
        <v>331</v>
      </c>
      <c r="D10" s="18">
        <v>50</v>
      </c>
      <c r="E10" s="19">
        <f>C10*D10</f>
        <v>16550</v>
      </c>
      <c r="F10" s="35"/>
      <c r="G10" s="3"/>
    </row>
    <row r="11" spans="1:7" ht="15" thickBot="1" x14ac:dyDescent="0.4">
      <c r="A11" s="20" t="s">
        <v>6</v>
      </c>
      <c r="B11" s="17" t="s">
        <v>22</v>
      </c>
      <c r="C11" s="47">
        <v>181</v>
      </c>
      <c r="D11" s="18">
        <v>25</v>
      </c>
      <c r="E11" s="19">
        <f>C11*D11</f>
        <v>4525</v>
      </c>
      <c r="F11" s="35"/>
      <c r="G11" s="3"/>
    </row>
    <row r="12" spans="1:7" ht="15" thickBot="1" x14ac:dyDescent="0.4">
      <c r="A12" s="21" t="s">
        <v>6</v>
      </c>
      <c r="B12" s="3" t="s">
        <v>8</v>
      </c>
      <c r="C12" s="45">
        <v>319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9</v>
      </c>
      <c r="B13" s="24"/>
      <c r="C13" s="25">
        <f>SUM(C8:C12)</f>
        <v>3030</v>
      </c>
      <c r="D13" s="26"/>
      <c r="E13" s="25">
        <f>SUM(E8:E12)</f>
        <v>213675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69.612352168199735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4">
      <c r="A17" s="21" t="s">
        <v>6</v>
      </c>
      <c r="B17" s="3" t="s">
        <v>11</v>
      </c>
      <c r="C17" s="44">
        <v>2119</v>
      </c>
      <c r="D17" s="15">
        <v>100</v>
      </c>
      <c r="E17" s="15">
        <f>C17*D17</f>
        <v>211900</v>
      </c>
      <c r="F17" s="35"/>
      <c r="G17" s="3"/>
    </row>
    <row r="18" spans="1:7" ht="15" thickBot="1" x14ac:dyDescent="0.4">
      <c r="A18" s="29" t="s">
        <v>6</v>
      </c>
      <c r="B18" s="30" t="s">
        <v>12</v>
      </c>
      <c r="C18" s="45">
        <v>925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3044</v>
      </c>
      <c r="D19" s="25"/>
      <c r="E19" s="26">
        <f>SUM(E17:E18)</f>
        <v>211900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15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4">
      <c r="A23" s="21" t="s">
        <v>6</v>
      </c>
      <c r="B23" s="34" t="s">
        <v>16</v>
      </c>
      <c r="C23" s="35"/>
      <c r="D23" s="46">
        <v>8</v>
      </c>
      <c r="E23" s="36">
        <f>D23/D28</f>
        <v>1.6129032258064516E-2</v>
      </c>
      <c r="F23" s="36"/>
      <c r="G23" s="3"/>
    </row>
    <row r="24" spans="1:7" ht="15" customHeight="1" thickBot="1" x14ac:dyDescent="0.4">
      <c r="A24" s="20" t="s">
        <v>6</v>
      </c>
      <c r="B24" s="37" t="s">
        <v>17</v>
      </c>
      <c r="C24" s="18"/>
      <c r="D24" s="45">
        <v>23</v>
      </c>
      <c r="E24" s="38">
        <f>D24/D28</f>
        <v>4.6370967741935484E-2</v>
      </c>
      <c r="F24" s="36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7">
        <v>15</v>
      </c>
      <c r="E25" s="38">
        <f>D25/D28</f>
        <v>3.0241935483870969E-2</v>
      </c>
      <c r="F25" s="36"/>
      <c r="G25" s="3"/>
    </row>
    <row r="26" spans="1:7" ht="15" customHeight="1" thickBot="1" x14ac:dyDescent="0.4">
      <c r="A26" s="21" t="s">
        <v>6</v>
      </c>
      <c r="B26" s="37" t="s">
        <v>23</v>
      </c>
      <c r="C26" s="18"/>
      <c r="D26" s="45">
        <v>15</v>
      </c>
      <c r="E26" s="38">
        <f>D26/D28</f>
        <v>3.0241935483870969E-2</v>
      </c>
      <c r="F26" s="36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8">
        <v>435</v>
      </c>
      <c r="E27" s="39">
        <f>D27/D28</f>
        <v>0.87701612903225812</v>
      </c>
      <c r="F27" s="36"/>
      <c r="G27" s="3"/>
    </row>
    <row r="28" spans="1:7" x14ac:dyDescent="0.35">
      <c r="A28" s="23" t="s">
        <v>9</v>
      </c>
      <c r="B28" s="24"/>
      <c r="C28" s="25"/>
      <c r="D28" s="25">
        <f>SUM(D23:D27)</f>
        <v>496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25</v>
      </c>
      <c r="B30" s="52"/>
      <c r="C30" s="8"/>
      <c r="D30" s="8"/>
      <c r="E30" s="28">
        <f>(E34/C34)</f>
        <v>92.313142047467238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4">
      <c r="A32" s="21" t="s">
        <v>6</v>
      </c>
      <c r="B32" s="3" t="s">
        <v>11</v>
      </c>
      <c r="C32" s="44">
        <v>2606</v>
      </c>
      <c r="D32" s="8">
        <v>100</v>
      </c>
      <c r="E32" s="8">
        <f>C32*D32</f>
        <v>260600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5">
        <v>217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9</v>
      </c>
      <c r="B34" s="24"/>
      <c r="C34" s="26">
        <f>SUM(C32:C33)</f>
        <v>2823</v>
      </c>
      <c r="D34" s="26"/>
      <c r="E34" s="26">
        <f>SUM(E32:E33)</f>
        <v>260600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85.327635327635321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4">
      <c r="A38" s="21" t="s">
        <v>6</v>
      </c>
      <c r="B38" s="31" t="s">
        <v>11</v>
      </c>
      <c r="C38" s="44">
        <v>2396</v>
      </c>
      <c r="D38" s="8">
        <v>100</v>
      </c>
      <c r="E38" s="8">
        <f>C38*D38</f>
        <v>239600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5">
        <v>412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9</v>
      </c>
      <c r="B40" s="24"/>
      <c r="C40" s="26">
        <f>SUM(C38:C39)</f>
        <v>2808</v>
      </c>
      <c r="D40" s="25"/>
      <c r="E40" s="25">
        <f>SUM(E38:E39)</f>
        <v>239600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2024-07-02T11:55:53Z</dcterms:modified>
</cp:coreProperties>
</file>