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ternal Communications\Digital\Web\web metrics\2019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<sst xmlns="http://schemas.openxmlformats.org/spreadsheetml/2006/main" count="64" uniqueCount="27">
  <si>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</si>
  <si>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</si>
  <si>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</si>
  <si>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</si>
  <si>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</si>
  <si>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</si>
  <si>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</si>
  <si>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</si>
  <si>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</si>
  <si>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</si>
  <si>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</si>
  <si>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</si>
  <si>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</si>
  <si>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</si>
  <si>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</si>
  <si>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</si>
  <si>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</si>
  <si>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</si>
  <si>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</si>
  <si>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</si>
  <si>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</si>
  <si>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</si>
  <si>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</si>
  <si>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</si>
  <si>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</si>
  <si>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</si>
  <si>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10/01/2019 - 10/31/2019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</si>
</sst>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3" borderId="7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I39" sqref="I39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86.818980667838318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78.659611992945329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4">
        <v>252</v>
      </c>
      <c r="D8" s="8">
        <v>100</v>
      </c>
      <c r="E8" s="15">
        <f>C8*D8</f>
        <v>25200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7">
        <v>221</v>
      </c>
      <c r="D9" s="18">
        <v>75</v>
      </c>
      <c r="E9" s="8">
        <f>C9*D9</f>
        <v>16575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6">
        <v>47</v>
      </c>
      <c r="D10" s="18">
        <v>50</v>
      </c>
      <c r="E10" s="19">
        <f>C10*D10</f>
        <v>2350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8">
        <v>19</v>
      </c>
      <c r="D11" s="18">
        <v>25</v>
      </c>
      <c r="E11" s="19">
        <f>C11*D11</f>
        <v>475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6">
        <v>28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567</v>
      </c>
      <c r="D13" s="26"/>
      <c r="E13" s="25">
        <f>SUM(E8:E12)</f>
        <v>44600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80.420711974110034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5">
        <v>497</v>
      </c>
      <c r="D17" s="15">
        <v>100</v>
      </c>
      <c r="E17" s="15">
        <f>C17*D17</f>
        <v>49700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6">
        <v>121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618</v>
      </c>
      <c r="D19" s="25"/>
      <c r="E19" s="26">
        <f>SUM(E17:E18)</f>
        <v>49700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7">
        <v>4</v>
      </c>
      <c r="E23" s="36">
        <f>D23/D28</f>
        <v>2.9629629629629631E-2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6">
        <v>6</v>
      </c>
      <c r="E24" s="38">
        <f>D24/D28</f>
        <v>4.4444444444444446E-2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8">
        <v>7</v>
      </c>
      <c r="E25" s="38">
        <f>D25/D28</f>
        <v>5.185185185185185E-2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6">
        <v>11</v>
      </c>
      <c r="E26" s="38">
        <f>D26/D28</f>
        <v>8.1481481481481488E-2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9">
        <v>107</v>
      </c>
      <c r="E27" s="39">
        <f>D27/D28</f>
        <v>0.79259259259259263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135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95.063985374771477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5">
        <v>520</v>
      </c>
      <c r="D32" s="8">
        <v>100</v>
      </c>
      <c r="E32" s="8">
        <f>C32*D32</f>
        <v>52000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6">
        <v>27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547</v>
      </c>
      <c r="D34" s="26"/>
      <c r="E34" s="26">
        <f>SUM(E32:E33)</f>
        <v>52000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94.30147058823529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5">
        <v>513</v>
      </c>
      <c r="D38" s="8">
        <v>100</v>
      </c>
      <c r="E38" s="8">
        <f>C38*D38</f>
        <v>51300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6">
        <v>31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544</v>
      </c>
      <c r="D40" s="25"/>
      <c r="E40" s="25">
        <f>SUM(E38:E39)</f>
        <v>51300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Transportation Security Administration</cp:lastModifiedBy>
  <cp:lastPrinted>2015-03-09T19:45:35Z</cp:lastPrinted>
  <dcterms:created xsi:type="dcterms:W3CDTF">2014-08-25T14:18:32Z</dcterms:created>
  <dcterms:modified xsi:type="dcterms:W3CDTF">2020-06-09T14:27:39Z</dcterms:modified>
</cp:coreProperties>
</file>